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FTER (fixed)" sheetId="1" state="visible" r:id="rId1"/>
    <sheet xmlns:r="http://schemas.openxmlformats.org/officeDocument/2006/relationships" name="BEFORE (client file)" sheetId="2" state="visible" r:id="rId2"/>
    <sheet xmlns:r="http://schemas.openxmlformats.org/officeDocument/2006/relationships" name="What we fixe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.00;[Red](&quot;$&quot;#,##0.00)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name val="Arial"/>
      <b val="1"/>
      <color rgb="00FFFFFF"/>
      <sz val="11"/>
    </font>
    <font>
      <name val="Arial"/>
      <color rgb="001F2A2E"/>
      <sz val="10"/>
    </font>
    <font>
      <name val="Arial"/>
      <b val="1"/>
      <color rgb="001F2A2E"/>
      <sz val="10"/>
    </font>
    <font>
      <name val="Arial"/>
      <b val="1"/>
      <color rgb="001F2A2E"/>
      <sz val="11"/>
    </font>
    <font>
      <name val="Arial"/>
      <color rgb="001F2A2E"/>
      <sz val="11"/>
    </font>
  </fonts>
  <fills count="6">
    <fill>
      <patternFill/>
    </fill>
    <fill>
      <patternFill patternType="gray125"/>
    </fill>
    <fill>
      <patternFill patternType="solid">
        <fgColor rgb="002F4F3E"/>
      </patternFill>
    </fill>
    <fill>
      <patternFill patternType="solid">
        <fgColor rgb="002F4A3A"/>
      </patternFill>
    </fill>
    <fill>
      <patternFill patternType="solid">
        <fgColor rgb="00E8EFE9"/>
      </patternFill>
    </fill>
    <fill>
      <patternFill patternType="solid">
        <fgColor rgb="00FFF8E7"/>
      </patternFill>
    </fill>
  </fills>
  <borders count="3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  <border>
      <left style="thin">
        <color rgb="00D9D6CE"/>
      </left>
      <right style="thin">
        <color rgb="00D9D6CE"/>
      </right>
      <top style="double">
        <color rgb="002F4A3A"/>
      </top>
      <bottom style="thin">
        <color rgb="00D9D6CE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3" fillId="3" borderId="1" applyAlignment="1" pivotButton="0" quotePrefix="0" xfId="0">
      <alignment horizontal="center"/>
    </xf>
    <xf numFmtId="0" fontId="4" fillId="4" borderId="1" pivotButton="0" quotePrefix="0" xfId="0"/>
    <xf numFmtId="165" fontId="4" fillId="5" borderId="1" pivotButton="0" quotePrefix="0" xfId="0"/>
    <xf numFmtId="165" fontId="4" fillId="4" borderId="1" pivotButton="0" quotePrefix="0" xfId="0"/>
    <xf numFmtId="0" fontId="4" fillId="0" borderId="1" pivotButton="0" quotePrefix="0" xfId="0"/>
    <xf numFmtId="165" fontId="4" fillId="0" borderId="1" pivotButton="0" quotePrefix="0" xfId="0"/>
    <xf numFmtId="0" fontId="5" fillId="4" borderId="2" pivotButton="0" quotePrefix="0" xfId="0"/>
    <xf numFmtId="165" fontId="5" fillId="4" borderId="2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F4A3A"/>
    <outlinePr summaryBelow="1" summaryRight="1"/>
    <pageSetUpPr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3" customWidth="1" min="4" max="4"/>
    <col width="12" customWidth="1" min="5" max="5"/>
  </cols>
  <sheetData>
    <row r="1" ht="22" customHeight="1">
      <c r="A1" s="5" t="inlineStr">
        <is>
          <t>Category</t>
        </is>
      </c>
      <c r="B1" s="5" t="inlineStr">
        <is>
          <t>Budgeted</t>
        </is>
      </c>
      <c r="C1" s="5" t="inlineStr">
        <is>
          <t>Actual</t>
        </is>
      </c>
      <c r="D1" s="5" t="inlineStr">
        <is>
          <t>Difference</t>
        </is>
      </c>
      <c r="E1" s="5" t="inlineStr">
        <is>
          <t>Status</t>
        </is>
      </c>
    </row>
    <row r="2">
      <c r="A2" s="6" t="inlineStr">
        <is>
          <t>Housing</t>
        </is>
      </c>
      <c r="B2" s="7" t="n">
        <v>1450</v>
      </c>
      <c r="C2" s="7" t="n">
        <v>1450</v>
      </c>
      <c r="D2" s="8">
        <f>B2-C2</f>
        <v/>
      </c>
      <c r="E2" s="6">
        <f>IF(C2=0,"Not entered",IF(D2&lt;0,"Over","OK"))</f>
        <v/>
      </c>
    </row>
    <row r="3">
      <c r="A3" s="9" t="inlineStr">
        <is>
          <t>Groceries</t>
        </is>
      </c>
      <c r="B3" s="7" t="n">
        <v>450</v>
      </c>
      <c r="C3" s="7" t="n">
        <v>500.5</v>
      </c>
      <c r="D3" s="10">
        <f>B3-C3</f>
        <v/>
      </c>
      <c r="E3" s="9">
        <f>IF(C3=0,"Not entered",IF(D3&lt;0,"Over","OK"))</f>
        <v/>
      </c>
    </row>
    <row r="4">
      <c r="A4" s="6" t="inlineStr">
        <is>
          <t>Transport</t>
        </is>
      </c>
      <c r="B4" s="7" t="n">
        <v>120</v>
      </c>
      <c r="C4" s="7" t="n">
        <v>60</v>
      </c>
      <c r="D4" s="8">
        <f>B4-C4</f>
        <v/>
      </c>
      <c r="E4" s="6">
        <f>IF(C4=0,"Not entered",IF(D4&lt;0,"Over","OK"))</f>
        <v/>
      </c>
    </row>
    <row r="5">
      <c r="A5" s="9" t="inlineStr">
        <is>
          <t>Car payment</t>
        </is>
      </c>
      <c r="B5" s="7" t="n">
        <v>389</v>
      </c>
      <c r="C5" s="7" t="n">
        <v>389</v>
      </c>
      <c r="D5" s="10">
        <f>B5-C5</f>
        <v/>
      </c>
      <c r="E5" s="9">
        <f>IF(C5=0,"Not entered",IF(D5&lt;0,"Over","OK"))</f>
        <v/>
      </c>
    </row>
    <row r="6">
      <c r="A6" s="6" t="inlineStr">
        <is>
          <t>Utilities</t>
        </is>
      </c>
      <c r="B6" s="7" t="n">
        <v>140</v>
      </c>
      <c r="C6" s="7" t="n">
        <v>0</v>
      </c>
      <c r="D6" s="8">
        <f>B6-C6</f>
        <v/>
      </c>
      <c r="E6" s="6">
        <f>IF(C6=0,"Not entered",IF(D6&lt;0,"Over","OK"))</f>
        <v/>
      </c>
    </row>
    <row r="7">
      <c r="A7" s="9" t="inlineStr">
        <is>
          <t>Subscriptions</t>
        </is>
      </c>
      <c r="B7" s="7" t="n">
        <v>20</v>
      </c>
      <c r="C7" s="7" t="n">
        <v>15.99</v>
      </c>
      <c r="D7" s="10">
        <f>B7-C7</f>
        <v/>
      </c>
      <c r="E7" s="9">
        <f>IF(C7=0,"Not entered",IF(D7&lt;0,"Over","OK"))</f>
        <v/>
      </c>
    </row>
    <row r="8">
      <c r="A8" s="6" t="inlineStr">
        <is>
          <t>Dining out</t>
        </is>
      </c>
      <c r="B8" s="7" t="n">
        <v>100</v>
      </c>
      <c r="C8" s="7" t="n">
        <v>120</v>
      </c>
      <c r="D8" s="8">
        <f>B8-C8</f>
        <v/>
      </c>
      <c r="E8" s="6">
        <f>IF(C8=0,"Not entered",IF(D8&lt;0,"Over","OK"))</f>
        <v/>
      </c>
    </row>
    <row r="9">
      <c r="A9" s="9" t="inlineStr">
        <is>
          <t>Phone</t>
        </is>
      </c>
      <c r="B9" s="7" t="n">
        <v>75</v>
      </c>
      <c r="C9" s="7" t="n">
        <v>75</v>
      </c>
      <c r="D9" s="10">
        <f>B9-C9</f>
        <v/>
      </c>
      <c r="E9" s="9">
        <f>IF(C9=0,"Not entered",IF(D9&lt;0,"Over","OK"))</f>
        <v/>
      </c>
    </row>
    <row r="10">
      <c r="A10" s="6" t="inlineStr">
        <is>
          <t>Savings</t>
        </is>
      </c>
      <c r="B10" s="7" t="n">
        <v>400</v>
      </c>
      <c r="C10" s="7" t="n">
        <v>0</v>
      </c>
      <c r="D10" s="8">
        <f>B10-C10</f>
        <v/>
      </c>
      <c r="E10" s="6">
        <f>IF(C10=0,"Not entered",IF(D10&lt;0,"Over","OK"))</f>
        <v/>
      </c>
    </row>
    <row r="11">
      <c r="A11" s="11" t="inlineStr">
        <is>
          <t>TOTAL</t>
        </is>
      </c>
      <c r="B11" s="12">
        <f>SUM(B2:B10)</f>
        <v/>
      </c>
      <c r="C11" s="12">
        <f>SUM(C2:C10)</f>
        <v/>
      </c>
      <c r="D11" s="12">
        <f>SUM(D2:D10)</f>
        <v/>
      </c>
    </row>
    <row r="12"/>
    <row r="13">
      <c r="A13" s="9" t="inlineStr">
        <is>
          <t>Monthly income</t>
        </is>
      </c>
      <c r="B13" s="7" t="n">
        <v>4200</v>
      </c>
    </row>
    <row r="14">
      <c r="A14" s="6" t="inlineStr">
        <is>
          <t>Left after spending</t>
        </is>
      </c>
      <c r="B14" s="8">
        <f>B13-C11</f>
        <v/>
      </c>
    </row>
  </sheetData>
  <conditionalFormatting sqref="D2:D10">
    <cfRule type="cellIs" priority="1" operator="lessThan" dxfId="0">
      <formula>0</formula>
    </cfRule>
  </conditionalFormatting>
  <dataValidations count="1">
    <dataValidation sqref="C2:C10" showDropDown="0" showInputMessage="0" showErrorMessage="0" allowBlank="0" error="Enter a number, no $ or text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E8EFE9"/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40" customWidth="1" min="4" max="4"/>
  </cols>
  <sheetData>
    <row r="1" ht="22" customHeight="1">
      <c r="A1" t="inlineStr">
        <is>
          <t>Item</t>
        </is>
      </c>
      <c r="B1" t="inlineStr">
        <is>
          <t>Amount</t>
        </is>
      </c>
      <c r="C1" t="inlineStr">
        <is>
          <t>Total</t>
        </is>
      </c>
      <c r="D1" t="inlineStr">
        <is>
          <t>Problems: text numbers, duplicate categories, N/A, total shows 0</t>
        </is>
      </c>
    </row>
    <row r="2">
      <c r="A2" t="inlineStr">
        <is>
          <t>rent</t>
        </is>
      </c>
      <c r="B2" t="inlineStr">
        <is>
          <t>1450</t>
        </is>
      </c>
      <c r="C2">
        <f>SUM(B2:B10)</f>
        <v/>
      </c>
    </row>
    <row r="3">
      <c r="A3" t="inlineStr">
        <is>
          <t xml:space="preserve">Groceries </t>
        </is>
      </c>
      <c r="B3" t="inlineStr">
        <is>
          <t>$412.50</t>
        </is>
      </c>
    </row>
    <row r="4">
      <c r="A4" t="inlineStr">
        <is>
          <t>groceries</t>
        </is>
      </c>
      <c r="B4" t="inlineStr">
        <is>
          <t>88</t>
        </is>
      </c>
    </row>
    <row r="5">
      <c r="A5" t="inlineStr">
        <is>
          <t>Gas</t>
        </is>
      </c>
      <c r="B5" t="inlineStr">
        <is>
          <t xml:space="preserve">60 </t>
        </is>
      </c>
    </row>
    <row r="6">
      <c r="A6" t="inlineStr">
        <is>
          <t>netflix</t>
        </is>
      </c>
      <c r="B6" t="inlineStr">
        <is>
          <t>15.99</t>
        </is>
      </c>
    </row>
    <row r="7">
      <c r="A7" t="inlineStr">
        <is>
          <t>Electric</t>
        </is>
      </c>
      <c r="B7" t="inlineStr">
        <is>
          <t>N/A</t>
        </is>
      </c>
    </row>
    <row r="8">
      <c r="A8" t="inlineStr">
        <is>
          <t>car pmt</t>
        </is>
      </c>
      <c r="B8" t="inlineStr">
        <is>
          <t>$389</t>
        </is>
      </c>
    </row>
    <row r="9">
      <c r="A9" t="inlineStr">
        <is>
          <t>Eating out</t>
        </is>
      </c>
      <c r="B9" t="inlineStr">
        <is>
          <t>approx 120</t>
        </is>
      </c>
    </row>
    <row r="10">
      <c r="A10" t="inlineStr">
        <is>
          <t>Phone</t>
        </is>
      </c>
      <c r="B10" t="inlineStr">
        <is>
          <t>75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4A3A"/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1. 'Amounts' were stored as text ($412.50, 'approx 120', 'N/A'), so SUM returned 0. Converted to real numbers and added input validation.</t>
        </is>
      </c>
    </row>
    <row r="2">
      <c r="A2" s="14" t="inlineStr">
        <is>
          <t>2. 'Groceries ' and 'groceries' merged into one category (trailing space + case).</t>
        </is>
      </c>
    </row>
    <row r="3">
      <c r="A3" s="14" t="inlineStr">
        <is>
          <t>3. Added Budgeted vs Actual, Difference and a Status flag (Over / OK / Not entered).</t>
        </is>
      </c>
    </row>
    <row r="4">
      <c r="A4" s="14" t="inlineStr">
        <is>
          <t>4. Over-budget rows turn red automatically.</t>
        </is>
      </c>
    </row>
    <row r="5">
      <c r="A5" s="14" t="inlineStr">
        <is>
          <t>5. Added income and 'Left after spending' so the sheet answers 'am I OK this month?'</t>
        </is>
      </c>
    </row>
    <row r="6">
      <c r="A6" s="14" t="inlineStr">
        <is>
          <t>Turnaround for a fix like this: $25, 48 hours.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2026-10-24T08:21:01Z</dcterms:created>
  <dcterms:modified xmlns:dcterms="http://purl.org/dc/terms/" xmlns:xsi="http://www.w3.org/2001/XMLSchema-instance" xsi:type="dcterms:W3CDTF">2026-10-24T08:21:01Z</dcterms:modified>
</cp:coreProperties>
</file>